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844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C103" i="1"/>
  <c r="C200"/>
  <c r="C126"/>
  <c r="C89"/>
  <c r="C72"/>
  <c r="C45"/>
  <c r="C11"/>
  <c r="C8"/>
  <c r="C24"/>
  <c r="C28"/>
  <c r="C42"/>
  <c r="C118"/>
  <c r="C138"/>
  <c r="C179"/>
  <c r="C150"/>
  <c r="C167"/>
</calcChain>
</file>

<file path=xl/sharedStrings.xml><?xml version="1.0" encoding="utf-8"?>
<sst xmlns="http://schemas.openxmlformats.org/spreadsheetml/2006/main" count="280" uniqueCount="96">
  <si>
    <t>Közalkalmazottak bére</t>
  </si>
  <si>
    <t>Választott tisztségviselők juttatásai</t>
  </si>
  <si>
    <t>Személyi juttatások összesen</t>
  </si>
  <si>
    <t>Szociális hozzájárulási adó</t>
  </si>
  <si>
    <t>Más járulékfizetési kötelezettség</t>
  </si>
  <si>
    <t>Munkaadót terh.járulékok összesen</t>
  </si>
  <si>
    <t>Üzemeltetési anyagok beszerzése</t>
  </si>
  <si>
    <t>Rovatkód</t>
  </si>
  <si>
    <t>Egyéb kommunikációs szolgáltatások</t>
  </si>
  <si>
    <t>Villamos energia</t>
  </si>
  <si>
    <t>Gázdíj</t>
  </si>
  <si>
    <t>Víz- és csatornadíj</t>
  </si>
  <si>
    <t>Karbantartási, kisjavítási szolgáltatások</t>
  </si>
  <si>
    <t>Egyéb szolgáltatások</t>
  </si>
  <si>
    <t>Működési célú áfa</t>
  </si>
  <si>
    <t>Egyéb dologi kiadások</t>
  </si>
  <si>
    <t>Dologi kiadások összesen</t>
  </si>
  <si>
    <t>Szakmai anyagok beszerzése</t>
  </si>
  <si>
    <t>Egyéb műk.célú támog.ÁH belülre</t>
  </si>
  <si>
    <t>Egyéb műk.célú támog.ÁH kívülre</t>
  </si>
  <si>
    <t>Átadott pénzeszköz összesen</t>
  </si>
  <si>
    <t>ÖSSZESEN</t>
  </si>
  <si>
    <t>K1101</t>
  </si>
  <si>
    <t>K1107</t>
  </si>
  <si>
    <t>K121</t>
  </si>
  <si>
    <t>K2</t>
  </si>
  <si>
    <t>K1</t>
  </si>
  <si>
    <t>K311</t>
  </si>
  <si>
    <t>K312</t>
  </si>
  <si>
    <t>K322</t>
  </si>
  <si>
    <t>K331</t>
  </si>
  <si>
    <t>K334</t>
  </si>
  <si>
    <t>K337</t>
  </si>
  <si>
    <t>K351</t>
  </si>
  <si>
    <t>K355</t>
  </si>
  <si>
    <t>K506</t>
  </si>
  <si>
    <t>K511</t>
  </si>
  <si>
    <t>011130 Önkormányzatok igazgatási tevék.</t>
  </si>
  <si>
    <t>Központi irányítószervi támogatás</t>
  </si>
  <si>
    <t>K915</t>
  </si>
  <si>
    <t>013320 Köztemető fenntartás és működt.</t>
  </si>
  <si>
    <t>Villamosenergia</t>
  </si>
  <si>
    <t>Víz és csatornadíj</t>
  </si>
  <si>
    <t>041232 Közmunkaprogram</t>
  </si>
  <si>
    <t>Közfoglalkoztatásban résztvevők bére</t>
  </si>
  <si>
    <t>Munkaadót terhelő járulékok összesen</t>
  </si>
  <si>
    <t>045160 Közutak, hidak üzemeltetése, fennt.</t>
  </si>
  <si>
    <t xml:space="preserve">Egyéb szolgáltatások </t>
  </si>
  <si>
    <t>Működési célú előzetesen fsz. áfa</t>
  </si>
  <si>
    <t>064010 Közvilágítás</t>
  </si>
  <si>
    <t>066020 Város-, községgazd.egyéb szolgált.</t>
  </si>
  <si>
    <t>072111 Háziorvosi alapellátás</t>
  </si>
  <si>
    <t>Egyéb kommunikációs szolg.</t>
  </si>
  <si>
    <t>Karbantartási, kisjavítási szolg.</t>
  </si>
  <si>
    <t>074032 Ifjúság eü. Gondozás</t>
  </si>
  <si>
    <t>K341</t>
  </si>
  <si>
    <t>Kiküldetések kiadásai</t>
  </si>
  <si>
    <t>082092 Közművelődés</t>
  </si>
  <si>
    <t>K12</t>
  </si>
  <si>
    <t>Egyéb külső személyi juttatás</t>
  </si>
  <si>
    <t>082044 Könyvtári szolgáltatások</t>
  </si>
  <si>
    <t>096015 Gyermekétkeztetés köznevelési int.</t>
  </si>
  <si>
    <t>K332</t>
  </si>
  <si>
    <t>Vásárolt élelmezés</t>
  </si>
  <si>
    <t>K48</t>
  </si>
  <si>
    <t>Temetési segély</t>
  </si>
  <si>
    <t>107060 Egyéb szoc.pb.és term.beli ellátások</t>
  </si>
  <si>
    <t>Köztemetés</t>
  </si>
  <si>
    <t>107051 Szociális étkeztetés</t>
  </si>
  <si>
    <t>Szociális étkeztetés</t>
  </si>
  <si>
    <t>K512</t>
  </si>
  <si>
    <t xml:space="preserve">Tartalék </t>
  </si>
  <si>
    <t>Települési támogatás</t>
  </si>
  <si>
    <t>018010 Önkormányzatok elszámolásai</t>
  </si>
  <si>
    <t>K914</t>
  </si>
  <si>
    <t>ÁH-n belüli megelőlegezés visszafizetés</t>
  </si>
  <si>
    <t>Finanszírozási kiadások összesen</t>
  </si>
  <si>
    <t>Óvodafennt.Társulásnak átadott</t>
  </si>
  <si>
    <t>018030 Támogatási célú finansz. Műveletek</t>
  </si>
  <si>
    <t>091140 Óvodai nevelés műk.feladatai</t>
  </si>
  <si>
    <t>K71</t>
  </si>
  <si>
    <t>K74</t>
  </si>
  <si>
    <t>Felújítás áfá-ja</t>
  </si>
  <si>
    <t xml:space="preserve">Felújítások összesen </t>
  </si>
  <si>
    <t>Felújítás</t>
  </si>
  <si>
    <t>Felújítás áfa</t>
  </si>
  <si>
    <t>Felújítás összesen</t>
  </si>
  <si>
    <t>Utak felújítása</t>
  </si>
  <si>
    <t>Béren kívüli juttatás</t>
  </si>
  <si>
    <t>Rendkívüli gyermekvédelmi támogatás</t>
  </si>
  <si>
    <t>Törvény szerinti illetmények</t>
  </si>
  <si>
    <t>Egyéb bérek</t>
  </si>
  <si>
    <t>K335</t>
  </si>
  <si>
    <t>Közvetített szolgáltatások</t>
  </si>
  <si>
    <t>Felújítás áfája</t>
  </si>
  <si>
    <t>Pápakovácsi Község Önkormányzat kormányzati funkciónkénti kimutatása 2018. év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</si>
</sst>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Fill="1" applyBorder="1"/>
    <xf numFmtId="0" fontId="1" fillId="0" borderId="1" xfId="0" applyFont="1" applyFill="1" applyBorder="1"/>
    <xf numFmtId="0" fontId="2" fillId="0" borderId="1" xfId="0" applyFont="1" applyBorder="1"/>
    <xf numFmtId="0" fontId="0" fillId="0" borderId="1" xfId="0" applyFont="1" applyBorder="1"/>
    <xf numFmtId="0" fontId="3" fillId="0" borderId="0" xfId="0" applyFont="1" applyAlignment="1">
      <alignment horizontal="left"/>
    </xf>
    <xf numFmtId="3" fontId="0" fillId="0" borderId="1" xfId="0" applyNumberForma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1" fillId="0" borderId="0" xfId="0" applyFont="1" applyBorder="1"/>
    <xf numFmtId="0" fontId="2" fillId="0" borderId="0" xfId="0" applyFont="1" applyBorder="1"/>
    <xf numFmtId="3" fontId="2" fillId="0" borderId="0" xfId="0" applyNumberFormat="1" applyFont="1" applyBorder="1" applyAlignment="1">
      <alignment horizontal="right"/>
    </xf>
    <xf numFmtId="0" fontId="1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0"/>
  <sheetViews>
    <sheetView tabSelected="1" topLeftCell="A28" workbookViewId="0">
      <selection activeCell="G19" sqref="G19:H19"/>
    </sheetView>
  </sheetViews>
  <sheetFormatPr defaultRowHeight="15"/>
  <cols>
    <col min="1" max="1" width="13.7109375" customWidth="1"/>
    <col min="2" max="2" width="41.85546875" customWidth="1"/>
    <col min="3" max="3" width="22.140625" customWidth="1"/>
  </cols>
  <sheetData>
    <row r="1" spans="1:3" ht="18.75">
      <c r="A1" s="7" t="s">
        <v>95</v>
      </c>
    </row>
    <row r="3" spans="1:3">
      <c r="A3" s="2" t="s">
        <v>7</v>
      </c>
      <c r="B3" s="2" t="s">
        <v>37</v>
      </c>
      <c r="C3" s="1"/>
    </row>
    <row r="4" spans="1:3">
      <c r="A4" s="1" t="s">
        <v>22</v>
      </c>
      <c r="B4" s="1" t="s">
        <v>90</v>
      </c>
      <c r="C4" s="8">
        <v>810000</v>
      </c>
    </row>
    <row r="5" spans="1:3">
      <c r="A5" s="1" t="s">
        <v>22</v>
      </c>
      <c r="B5" s="1" t="s">
        <v>91</v>
      </c>
      <c r="C5" s="8">
        <v>96000</v>
      </c>
    </row>
    <row r="6" spans="1:3">
      <c r="A6" s="1" t="s">
        <v>23</v>
      </c>
      <c r="B6" s="1" t="s">
        <v>88</v>
      </c>
      <c r="C6" s="8">
        <v>48000</v>
      </c>
    </row>
    <row r="7" spans="1:3">
      <c r="A7" s="1" t="s">
        <v>24</v>
      </c>
      <c r="B7" s="1" t="s">
        <v>1</v>
      </c>
      <c r="C7" s="8">
        <v>2986000</v>
      </c>
    </row>
    <row r="8" spans="1:3">
      <c r="A8" s="1" t="s">
        <v>26</v>
      </c>
      <c r="B8" s="2" t="s">
        <v>2</v>
      </c>
      <c r="C8" s="9">
        <f>SUM(C4:C7)</f>
        <v>3940000</v>
      </c>
    </row>
    <row r="9" spans="1:3">
      <c r="A9" s="1" t="s">
        <v>25</v>
      </c>
      <c r="B9" s="1" t="s">
        <v>3</v>
      </c>
      <c r="C9" s="8">
        <v>783000</v>
      </c>
    </row>
    <row r="10" spans="1:3">
      <c r="A10" s="1" t="s">
        <v>25</v>
      </c>
      <c r="B10" s="1" t="s">
        <v>4</v>
      </c>
      <c r="C10" s="8">
        <v>17000</v>
      </c>
    </row>
    <row r="11" spans="1:3">
      <c r="A11" s="1" t="s">
        <v>25</v>
      </c>
      <c r="B11" s="2" t="s">
        <v>5</v>
      </c>
      <c r="C11" s="9">
        <f>SUM(C9:C10)</f>
        <v>800000</v>
      </c>
    </row>
    <row r="12" spans="1:3">
      <c r="A12" s="1" t="s">
        <v>27</v>
      </c>
      <c r="B12" s="1" t="s">
        <v>17</v>
      </c>
      <c r="C12" s="8">
        <v>60000</v>
      </c>
    </row>
    <row r="13" spans="1:3">
      <c r="A13" s="1" t="s">
        <v>28</v>
      </c>
      <c r="B13" s="1" t="s">
        <v>6</v>
      </c>
      <c r="C13" s="8">
        <v>820000</v>
      </c>
    </row>
    <row r="14" spans="1:3">
      <c r="A14" s="1" t="s">
        <v>29</v>
      </c>
      <c r="B14" s="1" t="s">
        <v>8</v>
      </c>
      <c r="C14" s="8">
        <v>150000</v>
      </c>
    </row>
    <row r="15" spans="1:3">
      <c r="A15" s="1" t="s">
        <v>30</v>
      </c>
      <c r="B15" s="1" t="s">
        <v>9</v>
      </c>
      <c r="C15" s="8">
        <v>100000</v>
      </c>
    </row>
    <row r="16" spans="1:3">
      <c r="A16" s="1" t="s">
        <v>30</v>
      </c>
      <c r="B16" s="1" t="s">
        <v>10</v>
      </c>
      <c r="C16" s="8">
        <v>100000</v>
      </c>
    </row>
    <row r="17" spans="1:3">
      <c r="A17" s="1" t="s">
        <v>30</v>
      </c>
      <c r="B17" s="1" t="s">
        <v>11</v>
      </c>
      <c r="C17" s="8">
        <v>50000</v>
      </c>
    </row>
    <row r="18" spans="1:3">
      <c r="A18" s="1" t="s">
        <v>31</v>
      </c>
      <c r="B18" s="1" t="s">
        <v>12</v>
      </c>
      <c r="C18" s="8">
        <v>100000</v>
      </c>
    </row>
    <row r="19" spans="1:3">
      <c r="A19" s="1" t="s">
        <v>92</v>
      </c>
      <c r="B19" s="1" t="s">
        <v>93</v>
      </c>
      <c r="C19" s="8">
        <v>500000</v>
      </c>
    </row>
    <row r="20" spans="1:3">
      <c r="A20" s="1" t="s">
        <v>32</v>
      </c>
      <c r="B20" s="1" t="s">
        <v>13</v>
      </c>
      <c r="C20" s="8">
        <v>2100000</v>
      </c>
    </row>
    <row r="21" spans="1:3">
      <c r="A21" s="1" t="s">
        <v>55</v>
      </c>
      <c r="B21" s="1" t="s">
        <v>56</v>
      </c>
      <c r="C21" s="8">
        <v>100000</v>
      </c>
    </row>
    <row r="22" spans="1:3">
      <c r="A22" s="1" t="s">
        <v>33</v>
      </c>
      <c r="B22" s="1" t="s">
        <v>14</v>
      </c>
      <c r="C22" s="8">
        <v>500000</v>
      </c>
    </row>
    <row r="23" spans="1:3">
      <c r="A23" s="1" t="s">
        <v>34</v>
      </c>
      <c r="B23" s="1" t="s">
        <v>15</v>
      </c>
      <c r="C23" s="8">
        <v>20000</v>
      </c>
    </row>
    <row r="24" spans="1:3">
      <c r="A24" s="1"/>
      <c r="B24" s="4" t="s">
        <v>16</v>
      </c>
      <c r="C24" s="9">
        <f>SUM(C12:C23)</f>
        <v>4600000</v>
      </c>
    </row>
    <row r="25" spans="1:3">
      <c r="A25" s="1" t="s">
        <v>35</v>
      </c>
      <c r="B25" s="1" t="s">
        <v>18</v>
      </c>
      <c r="C25" s="8">
        <v>1554000</v>
      </c>
    </row>
    <row r="26" spans="1:3">
      <c r="A26" s="1" t="s">
        <v>35</v>
      </c>
      <c r="B26" s="1" t="s">
        <v>77</v>
      </c>
      <c r="C26" s="8">
        <v>29543947</v>
      </c>
    </row>
    <row r="27" spans="1:3">
      <c r="A27" s="1" t="s">
        <v>36</v>
      </c>
      <c r="B27" s="1" t="s">
        <v>19</v>
      </c>
      <c r="C27" s="8">
        <v>280000</v>
      </c>
    </row>
    <row r="28" spans="1:3">
      <c r="A28" s="1"/>
      <c r="B28" s="2" t="s">
        <v>20</v>
      </c>
      <c r="C28" s="9">
        <f>SUM(C25:C27)</f>
        <v>31377947</v>
      </c>
    </row>
    <row r="29" spans="1:3">
      <c r="A29" s="1" t="s">
        <v>70</v>
      </c>
      <c r="B29" s="2" t="s">
        <v>71</v>
      </c>
      <c r="C29" s="9">
        <v>1086898</v>
      </c>
    </row>
    <row r="30" spans="1:3">
      <c r="A30" s="1" t="s">
        <v>80</v>
      </c>
      <c r="B30" s="2" t="s">
        <v>84</v>
      </c>
      <c r="C30" s="9">
        <v>1200000</v>
      </c>
    </row>
    <row r="31" spans="1:3">
      <c r="A31" s="1" t="s">
        <v>81</v>
      </c>
      <c r="B31" s="2" t="s">
        <v>94</v>
      </c>
      <c r="C31" s="9">
        <v>300000</v>
      </c>
    </row>
    <row r="32" spans="1:3">
      <c r="A32" s="1"/>
      <c r="B32" s="2"/>
      <c r="C32" s="9">
        <v>1500000</v>
      </c>
    </row>
    <row r="33" spans="1:3" ht="15.75">
      <c r="A33" s="2"/>
      <c r="B33" s="5" t="s">
        <v>21</v>
      </c>
      <c r="C33" s="10">
        <v>43304845</v>
      </c>
    </row>
    <row r="36" spans="1:3">
      <c r="A36" s="2" t="s">
        <v>7</v>
      </c>
      <c r="B36" s="2" t="s">
        <v>40</v>
      </c>
      <c r="C36" s="1"/>
    </row>
    <row r="37" spans="1:3">
      <c r="A37" s="6" t="s">
        <v>28</v>
      </c>
      <c r="B37" s="1" t="s">
        <v>6</v>
      </c>
      <c r="C37" s="8">
        <v>150000</v>
      </c>
    </row>
    <row r="38" spans="1:3">
      <c r="A38" s="1" t="s">
        <v>30</v>
      </c>
      <c r="B38" s="1" t="s">
        <v>41</v>
      </c>
      <c r="C38" s="8">
        <v>10000</v>
      </c>
    </row>
    <row r="39" spans="1:3">
      <c r="A39" s="1" t="s">
        <v>30</v>
      </c>
      <c r="B39" s="1" t="s">
        <v>42</v>
      </c>
      <c r="C39" s="8">
        <v>10000</v>
      </c>
    </row>
    <row r="40" spans="1:3">
      <c r="A40" s="1" t="s">
        <v>32</v>
      </c>
      <c r="B40" s="1" t="s">
        <v>13</v>
      </c>
      <c r="C40" s="8">
        <v>130000</v>
      </c>
    </row>
    <row r="41" spans="1:3">
      <c r="A41" s="1" t="s">
        <v>33</v>
      </c>
      <c r="B41" s="3" t="s">
        <v>14</v>
      </c>
      <c r="C41" s="8">
        <v>100000</v>
      </c>
    </row>
    <row r="42" spans="1:3">
      <c r="A42" s="2"/>
      <c r="B42" s="4" t="s">
        <v>16</v>
      </c>
      <c r="C42" s="9">
        <f>SUM(C37:C41)</f>
        <v>400000</v>
      </c>
    </row>
    <row r="43" spans="1:3">
      <c r="A43" s="6" t="s">
        <v>80</v>
      </c>
      <c r="B43" s="4" t="s">
        <v>84</v>
      </c>
      <c r="C43" s="9">
        <v>5140000</v>
      </c>
    </row>
    <row r="44" spans="1:3">
      <c r="A44" s="6" t="s">
        <v>81</v>
      </c>
      <c r="B44" s="4" t="s">
        <v>85</v>
      </c>
      <c r="C44" s="9">
        <v>1380000</v>
      </c>
    </row>
    <row r="45" spans="1:3">
      <c r="A45" s="6"/>
      <c r="B45" s="4" t="s">
        <v>86</v>
      </c>
      <c r="C45" s="9">
        <f>SUM(C43:C44)</f>
        <v>6520000</v>
      </c>
    </row>
    <row r="46" spans="1:3" ht="15.75">
      <c r="A46" s="2"/>
      <c r="B46" s="5" t="s">
        <v>21</v>
      </c>
      <c r="C46" s="10">
        <v>6920000</v>
      </c>
    </row>
    <row r="47" spans="1:3" ht="15.75">
      <c r="A47" s="11"/>
      <c r="B47" s="12"/>
      <c r="C47" s="13"/>
    </row>
    <row r="48" spans="1:3" ht="15.75">
      <c r="A48" s="11"/>
      <c r="B48" s="12"/>
      <c r="C48" s="13"/>
    </row>
    <row r="49" spans="1:3" ht="15.75">
      <c r="A49" s="11"/>
      <c r="B49" s="12"/>
      <c r="C49" s="13"/>
    </row>
    <row r="51" spans="1:3">
      <c r="A51" s="2" t="s">
        <v>7</v>
      </c>
      <c r="B51" s="2" t="s">
        <v>73</v>
      </c>
      <c r="C51" s="1"/>
    </row>
    <row r="52" spans="1:3">
      <c r="A52" s="1" t="s">
        <v>74</v>
      </c>
      <c r="B52" s="3" t="s">
        <v>75</v>
      </c>
      <c r="C52" s="8">
        <v>3404128</v>
      </c>
    </row>
    <row r="53" spans="1:3">
      <c r="A53" s="2"/>
      <c r="B53" s="4" t="s">
        <v>76</v>
      </c>
      <c r="C53" s="9">
        <v>3404128</v>
      </c>
    </row>
    <row r="54" spans="1:3" ht="15.75">
      <c r="A54" s="2"/>
      <c r="B54" s="5" t="s">
        <v>21</v>
      </c>
      <c r="C54" s="10">
        <v>3404128</v>
      </c>
    </row>
    <row r="55" spans="1:3" ht="15.75">
      <c r="A55" s="11"/>
      <c r="B55" s="12"/>
      <c r="C55" s="13"/>
    </row>
    <row r="56" spans="1:3">
      <c r="A56" s="2" t="s">
        <v>7</v>
      </c>
      <c r="B56" s="2" t="s">
        <v>78</v>
      </c>
      <c r="C56" s="1"/>
    </row>
    <row r="57" spans="1:3">
      <c r="A57" s="1" t="s">
        <v>39</v>
      </c>
      <c r="B57" s="3" t="s">
        <v>38</v>
      </c>
      <c r="C57" s="8">
        <v>43109000</v>
      </c>
    </row>
    <row r="58" spans="1:3">
      <c r="A58" s="2"/>
      <c r="B58" s="4" t="s">
        <v>76</v>
      </c>
      <c r="C58" s="9">
        <v>43109000</v>
      </c>
    </row>
    <row r="59" spans="1:3" ht="15.75">
      <c r="A59" s="2"/>
      <c r="B59" s="5" t="s">
        <v>21</v>
      </c>
      <c r="C59" s="10">
        <v>43109000</v>
      </c>
    </row>
    <row r="60" spans="1:3" ht="15.75">
      <c r="A60" s="11"/>
      <c r="B60" s="12"/>
      <c r="C60" s="13"/>
    </row>
    <row r="61" spans="1:3">
      <c r="A61" s="2" t="s">
        <v>7</v>
      </c>
      <c r="B61" s="2" t="s">
        <v>43</v>
      </c>
      <c r="C61" s="1"/>
    </row>
    <row r="62" spans="1:3">
      <c r="A62" s="1" t="s">
        <v>22</v>
      </c>
      <c r="B62" s="1" t="s">
        <v>44</v>
      </c>
      <c r="C62" s="8">
        <v>1957000</v>
      </c>
    </row>
    <row r="63" spans="1:3">
      <c r="A63" s="1"/>
      <c r="B63" s="2" t="s">
        <v>2</v>
      </c>
      <c r="C63" s="9">
        <v>1957000</v>
      </c>
    </row>
    <row r="64" spans="1:3">
      <c r="A64" s="1" t="s">
        <v>25</v>
      </c>
      <c r="B64" s="1" t="s">
        <v>3</v>
      </c>
      <c r="C64" s="8">
        <v>200000</v>
      </c>
    </row>
    <row r="65" spans="1:3">
      <c r="A65" s="1"/>
      <c r="B65" s="2" t="s">
        <v>45</v>
      </c>
      <c r="C65" s="9">
        <v>200000</v>
      </c>
    </row>
    <row r="66" spans="1:3" ht="15.75">
      <c r="A66" s="2"/>
      <c r="B66" s="5" t="s">
        <v>21</v>
      </c>
      <c r="C66" s="10">
        <v>2157000</v>
      </c>
    </row>
    <row r="67" spans="1:3" ht="15.75">
      <c r="A67" s="11"/>
      <c r="B67" s="12"/>
      <c r="C67" s="13"/>
    </row>
    <row r="69" spans="1:3">
      <c r="A69" s="2" t="s">
        <v>7</v>
      </c>
      <c r="B69" s="2" t="s">
        <v>46</v>
      </c>
      <c r="C69" s="1"/>
    </row>
    <row r="70" spans="1:3">
      <c r="A70" s="1" t="s">
        <v>32</v>
      </c>
      <c r="B70" s="1" t="s">
        <v>47</v>
      </c>
      <c r="C70" s="8">
        <v>450000</v>
      </c>
    </row>
    <row r="71" spans="1:3">
      <c r="A71" s="1" t="s">
        <v>33</v>
      </c>
      <c r="B71" s="3" t="s">
        <v>48</v>
      </c>
      <c r="C71" s="8">
        <v>150000</v>
      </c>
    </row>
    <row r="72" spans="1:3">
      <c r="A72" s="1"/>
      <c r="B72" s="4" t="s">
        <v>16</v>
      </c>
      <c r="C72" s="9">
        <f>SUM(C70:C71)</f>
        <v>600000</v>
      </c>
    </row>
    <row r="73" spans="1:3">
      <c r="A73" s="1" t="s">
        <v>80</v>
      </c>
      <c r="B73" s="3" t="s">
        <v>87</v>
      </c>
      <c r="C73" s="8">
        <v>800000</v>
      </c>
    </row>
    <row r="74" spans="1:3">
      <c r="A74" s="1" t="s">
        <v>81</v>
      </c>
      <c r="B74" s="3" t="s">
        <v>82</v>
      </c>
      <c r="C74" s="8">
        <v>200000</v>
      </c>
    </row>
    <row r="75" spans="1:3">
      <c r="A75" s="2"/>
      <c r="B75" s="14" t="s">
        <v>83</v>
      </c>
      <c r="C75" s="9">
        <v>1000000</v>
      </c>
    </row>
    <row r="76" spans="1:3" ht="15.75">
      <c r="A76" s="2"/>
      <c r="B76" s="5" t="s">
        <v>21</v>
      </c>
      <c r="C76" s="10">
        <v>1600000</v>
      </c>
    </row>
    <row r="79" spans="1:3">
      <c r="A79" s="2" t="s">
        <v>7</v>
      </c>
      <c r="B79" s="2" t="s">
        <v>49</v>
      </c>
      <c r="C79" s="1"/>
    </row>
    <row r="80" spans="1:3">
      <c r="A80" s="1" t="s">
        <v>27</v>
      </c>
      <c r="B80" s="1" t="s">
        <v>41</v>
      </c>
      <c r="C80" s="8">
        <v>1000000</v>
      </c>
    </row>
    <row r="81" spans="1:3">
      <c r="A81" s="1" t="s">
        <v>33</v>
      </c>
      <c r="B81" s="3" t="s">
        <v>48</v>
      </c>
      <c r="C81" s="8">
        <v>2700000</v>
      </c>
    </row>
    <row r="82" spans="1:3">
      <c r="A82" s="2"/>
      <c r="B82" s="4" t="s">
        <v>16</v>
      </c>
      <c r="C82" s="9">
        <v>1270000</v>
      </c>
    </row>
    <row r="83" spans="1:3" ht="15.75">
      <c r="A83" s="2"/>
      <c r="B83" s="5" t="s">
        <v>21</v>
      </c>
      <c r="C83" s="10">
        <v>1270000</v>
      </c>
    </row>
    <row r="86" spans="1:3">
      <c r="A86" s="2" t="s">
        <v>7</v>
      </c>
      <c r="B86" s="2" t="s">
        <v>50</v>
      </c>
      <c r="C86" s="1"/>
    </row>
    <row r="87" spans="1:3">
      <c r="A87" s="1" t="s">
        <v>22</v>
      </c>
      <c r="B87" s="1" t="s">
        <v>0</v>
      </c>
      <c r="C87" s="8">
        <v>2504000</v>
      </c>
    </row>
    <row r="88" spans="1:3">
      <c r="A88" s="1" t="s">
        <v>23</v>
      </c>
      <c r="B88" s="1" t="s">
        <v>88</v>
      </c>
      <c r="C88" s="8">
        <v>96000</v>
      </c>
    </row>
    <row r="89" spans="1:3">
      <c r="A89" s="1"/>
      <c r="B89" s="2" t="s">
        <v>2</v>
      </c>
      <c r="C89" s="9">
        <f>SUM(C87:C88)</f>
        <v>2600000</v>
      </c>
    </row>
    <row r="90" spans="1:3">
      <c r="A90" s="1" t="s">
        <v>25</v>
      </c>
      <c r="B90" s="1" t="s">
        <v>3</v>
      </c>
      <c r="C90" s="8">
        <v>568000</v>
      </c>
    </row>
    <row r="91" spans="1:3">
      <c r="A91" s="1" t="s">
        <v>25</v>
      </c>
      <c r="B91" s="1" t="s">
        <v>4</v>
      </c>
      <c r="C91" s="8">
        <v>32000</v>
      </c>
    </row>
    <row r="92" spans="1:3">
      <c r="A92" s="1" t="s">
        <v>25</v>
      </c>
      <c r="B92" s="2" t="s">
        <v>5</v>
      </c>
      <c r="C92" s="9">
        <v>600000</v>
      </c>
    </row>
    <row r="93" spans="1:3">
      <c r="A93" s="1" t="s">
        <v>28</v>
      </c>
      <c r="B93" s="1" t="s">
        <v>6</v>
      </c>
      <c r="C93" s="8">
        <v>2200000</v>
      </c>
    </row>
    <row r="94" spans="1:3">
      <c r="A94" s="1" t="s">
        <v>29</v>
      </c>
      <c r="B94" s="1" t="s">
        <v>8</v>
      </c>
      <c r="C94" s="8">
        <v>100000</v>
      </c>
    </row>
    <row r="95" spans="1:3">
      <c r="A95" s="1" t="s">
        <v>30</v>
      </c>
      <c r="B95" s="1" t="s">
        <v>9</v>
      </c>
      <c r="C95" s="8">
        <v>70000</v>
      </c>
    </row>
    <row r="96" spans="1:3">
      <c r="A96" s="1" t="s">
        <v>30</v>
      </c>
      <c r="B96" s="1" t="s">
        <v>10</v>
      </c>
      <c r="C96" s="8">
        <v>100000</v>
      </c>
    </row>
    <row r="97" spans="1:3">
      <c r="A97" s="1" t="s">
        <v>30</v>
      </c>
      <c r="B97" s="1" t="s">
        <v>11</v>
      </c>
      <c r="C97" s="8">
        <v>150000</v>
      </c>
    </row>
    <row r="98" spans="1:3">
      <c r="A98" s="1" t="s">
        <v>31</v>
      </c>
      <c r="B98" s="1" t="s">
        <v>12</v>
      </c>
      <c r="C98" s="8">
        <v>150000</v>
      </c>
    </row>
    <row r="99" spans="1:3">
      <c r="A99" s="1" t="s">
        <v>92</v>
      </c>
      <c r="B99" s="1" t="s">
        <v>93</v>
      </c>
      <c r="C99" s="8">
        <v>824000</v>
      </c>
    </row>
    <row r="100" spans="1:3">
      <c r="A100" s="1" t="s">
        <v>32</v>
      </c>
      <c r="B100" s="1" t="s">
        <v>13</v>
      </c>
      <c r="C100" s="8">
        <v>480000</v>
      </c>
    </row>
    <row r="101" spans="1:3">
      <c r="A101" s="1" t="s">
        <v>33</v>
      </c>
      <c r="B101" s="1" t="s">
        <v>14</v>
      </c>
      <c r="C101" s="8">
        <v>676000</v>
      </c>
    </row>
    <row r="102" spans="1:3">
      <c r="A102" s="1" t="s">
        <v>34</v>
      </c>
      <c r="B102" s="1" t="s">
        <v>15</v>
      </c>
      <c r="C102" s="8">
        <v>50000</v>
      </c>
    </row>
    <row r="103" spans="1:3">
      <c r="A103" s="1"/>
      <c r="B103" s="4" t="s">
        <v>16</v>
      </c>
      <c r="C103" s="9">
        <f>SUM(C93:C102)</f>
        <v>4800000</v>
      </c>
    </row>
    <row r="104" spans="1:3">
      <c r="A104" s="1" t="s">
        <v>80</v>
      </c>
      <c r="B104" s="4" t="s">
        <v>84</v>
      </c>
      <c r="C104" s="9">
        <v>1600000</v>
      </c>
    </row>
    <row r="105" spans="1:3">
      <c r="A105" s="1" t="s">
        <v>81</v>
      </c>
      <c r="B105" s="4" t="s">
        <v>94</v>
      </c>
      <c r="C105" s="9">
        <v>400000</v>
      </c>
    </row>
    <row r="106" spans="1:3">
      <c r="A106" s="1"/>
      <c r="B106" s="4"/>
      <c r="C106" s="9">
        <v>2000000</v>
      </c>
    </row>
    <row r="107" spans="1:3" ht="15.75">
      <c r="A107" s="2"/>
      <c r="B107" s="5" t="s">
        <v>21</v>
      </c>
      <c r="C107" s="10">
        <v>10000000</v>
      </c>
    </row>
    <row r="110" spans="1:3">
      <c r="A110" s="2" t="s">
        <v>7</v>
      </c>
      <c r="B110" s="2" t="s">
        <v>51</v>
      </c>
      <c r="C110" s="1"/>
    </row>
    <row r="111" spans="1:3">
      <c r="A111" s="6" t="s">
        <v>28</v>
      </c>
      <c r="B111" s="1" t="s">
        <v>6</v>
      </c>
      <c r="C111" s="8">
        <v>30000</v>
      </c>
    </row>
    <row r="112" spans="1:3">
      <c r="A112" s="1" t="s">
        <v>29</v>
      </c>
      <c r="B112" s="1" t="s">
        <v>52</v>
      </c>
      <c r="C112" s="8">
        <v>60000</v>
      </c>
    </row>
    <row r="113" spans="1:3">
      <c r="A113" s="1" t="s">
        <v>30</v>
      </c>
      <c r="B113" s="1" t="s">
        <v>41</v>
      </c>
      <c r="C113" s="8">
        <v>60000</v>
      </c>
    </row>
    <row r="114" spans="1:3">
      <c r="A114" s="1" t="s">
        <v>30</v>
      </c>
      <c r="B114" s="1" t="s">
        <v>10</v>
      </c>
      <c r="C114" s="8">
        <v>130000</v>
      </c>
    </row>
    <row r="115" spans="1:3">
      <c r="A115" s="1" t="s">
        <v>30</v>
      </c>
      <c r="B115" s="1" t="s">
        <v>42</v>
      </c>
      <c r="C115" s="8">
        <v>80000</v>
      </c>
    </row>
    <row r="116" spans="1:3">
      <c r="A116" s="1" t="s">
        <v>31</v>
      </c>
      <c r="B116" s="1" t="s">
        <v>53</v>
      </c>
      <c r="C116" s="8">
        <v>40000</v>
      </c>
    </row>
    <row r="117" spans="1:3">
      <c r="A117" s="1" t="s">
        <v>33</v>
      </c>
      <c r="B117" s="3" t="s">
        <v>14</v>
      </c>
      <c r="C117" s="8">
        <v>100000</v>
      </c>
    </row>
    <row r="118" spans="1:3">
      <c r="A118" s="2"/>
      <c r="B118" s="4" t="s">
        <v>16</v>
      </c>
      <c r="C118" s="9">
        <f>SUM(C111:C117)</f>
        <v>500000</v>
      </c>
    </row>
    <row r="119" spans="1:3" ht="15.75">
      <c r="A119" s="2"/>
      <c r="B119" s="5" t="s">
        <v>21</v>
      </c>
      <c r="C119" s="10">
        <v>500000</v>
      </c>
    </row>
    <row r="123" spans="1:3">
      <c r="A123" s="2" t="s">
        <v>7</v>
      </c>
      <c r="B123" s="2" t="s">
        <v>54</v>
      </c>
      <c r="C123" s="1"/>
    </row>
    <row r="124" spans="1:3">
      <c r="A124" s="1" t="s">
        <v>22</v>
      </c>
      <c r="B124" s="1" t="s">
        <v>0</v>
      </c>
      <c r="C124" s="8">
        <v>3204000</v>
      </c>
    </row>
    <row r="125" spans="1:3">
      <c r="A125" s="1" t="s">
        <v>23</v>
      </c>
      <c r="B125" s="1" t="s">
        <v>88</v>
      </c>
      <c r="C125" s="8">
        <v>96000</v>
      </c>
    </row>
    <row r="126" spans="1:3">
      <c r="A126" s="1"/>
      <c r="B126" s="2" t="s">
        <v>2</v>
      </c>
      <c r="C126" s="9">
        <f>SUM(C124:C125)</f>
        <v>3300000</v>
      </c>
    </row>
    <row r="127" spans="1:3">
      <c r="A127" s="1" t="s">
        <v>25</v>
      </c>
      <c r="B127" s="1" t="s">
        <v>3</v>
      </c>
      <c r="C127" s="8">
        <v>668000</v>
      </c>
    </row>
    <row r="128" spans="1:3">
      <c r="A128" s="1" t="s">
        <v>25</v>
      </c>
      <c r="B128" s="1" t="s">
        <v>4</v>
      </c>
      <c r="C128" s="8">
        <v>32000</v>
      </c>
    </row>
    <row r="129" spans="1:3">
      <c r="A129" s="1" t="s">
        <v>25</v>
      </c>
      <c r="B129" s="2" t="s">
        <v>5</v>
      </c>
      <c r="C129" s="9">
        <v>700000</v>
      </c>
    </row>
    <row r="130" spans="1:3">
      <c r="A130" s="1" t="s">
        <v>28</v>
      </c>
      <c r="B130" s="1" t="s">
        <v>6</v>
      </c>
      <c r="C130" s="8">
        <v>300000</v>
      </c>
    </row>
    <row r="131" spans="1:3">
      <c r="A131" s="1" t="s">
        <v>29</v>
      </c>
      <c r="B131" s="1" t="s">
        <v>8</v>
      </c>
      <c r="C131" s="8">
        <v>120000</v>
      </c>
    </row>
    <row r="132" spans="1:3">
      <c r="A132" s="1" t="s">
        <v>30</v>
      </c>
      <c r="B132" s="1" t="s">
        <v>9</v>
      </c>
      <c r="C132" s="8">
        <v>30000</v>
      </c>
    </row>
    <row r="133" spans="1:3">
      <c r="A133" s="1" t="s">
        <v>30</v>
      </c>
      <c r="B133" s="1" t="s">
        <v>10</v>
      </c>
      <c r="C133" s="8">
        <v>30000</v>
      </c>
    </row>
    <row r="134" spans="1:3">
      <c r="A134" s="1" t="s">
        <v>30</v>
      </c>
      <c r="B134" s="1" t="s">
        <v>11</v>
      </c>
      <c r="C134" s="8">
        <v>20000</v>
      </c>
    </row>
    <row r="135" spans="1:3">
      <c r="A135" s="1" t="s">
        <v>32</v>
      </c>
      <c r="B135" s="1" t="s">
        <v>13</v>
      </c>
      <c r="C135" s="8">
        <v>50000</v>
      </c>
    </row>
    <row r="136" spans="1:3">
      <c r="A136" s="1" t="s">
        <v>55</v>
      </c>
      <c r="B136" s="1" t="s">
        <v>56</v>
      </c>
      <c r="C136" s="8">
        <v>150000</v>
      </c>
    </row>
    <row r="137" spans="1:3">
      <c r="A137" s="1" t="s">
        <v>33</v>
      </c>
      <c r="B137" s="1" t="s">
        <v>14</v>
      </c>
      <c r="C137" s="8">
        <v>150000</v>
      </c>
    </row>
    <row r="138" spans="1:3">
      <c r="A138" s="1"/>
      <c r="B138" s="4" t="s">
        <v>16</v>
      </c>
      <c r="C138" s="9">
        <f>SUM(C130:C137)</f>
        <v>850000</v>
      </c>
    </row>
    <row r="139" spans="1:3" ht="15.75">
      <c r="A139" s="2"/>
      <c r="B139" s="5" t="s">
        <v>21</v>
      </c>
      <c r="C139" s="10">
        <v>4850000</v>
      </c>
    </row>
    <row r="142" spans="1:3">
      <c r="A142" s="2" t="s">
        <v>7</v>
      </c>
      <c r="B142" s="2" t="s">
        <v>60</v>
      </c>
      <c r="C142" s="1"/>
    </row>
    <row r="143" spans="1:3">
      <c r="A143" s="1" t="s">
        <v>58</v>
      </c>
      <c r="B143" s="1" t="s">
        <v>59</v>
      </c>
      <c r="C143" s="8">
        <v>300000</v>
      </c>
    </row>
    <row r="144" spans="1:3">
      <c r="A144" s="1"/>
      <c r="B144" s="2" t="s">
        <v>2</v>
      </c>
      <c r="C144" s="9">
        <v>300000</v>
      </c>
    </row>
    <row r="145" spans="1:3">
      <c r="A145" s="1" t="s">
        <v>25</v>
      </c>
      <c r="B145" s="1" t="s">
        <v>3</v>
      </c>
      <c r="C145" s="8">
        <v>60000</v>
      </c>
    </row>
    <row r="146" spans="1:3">
      <c r="A146" s="1" t="s">
        <v>25</v>
      </c>
      <c r="B146" s="2" t="s">
        <v>5</v>
      </c>
      <c r="C146" s="9">
        <v>60000</v>
      </c>
    </row>
    <row r="147" spans="1:3">
      <c r="A147" s="1" t="s">
        <v>28</v>
      </c>
      <c r="B147" s="1" t="s">
        <v>6</v>
      </c>
      <c r="C147" s="8">
        <v>200000</v>
      </c>
    </row>
    <row r="148" spans="1:3">
      <c r="A148" s="1" t="s">
        <v>32</v>
      </c>
      <c r="B148" s="1" t="s">
        <v>13</v>
      </c>
      <c r="C148" s="8">
        <v>200000</v>
      </c>
    </row>
    <row r="149" spans="1:3">
      <c r="A149" s="1" t="s">
        <v>33</v>
      </c>
      <c r="B149" s="1" t="s">
        <v>14</v>
      </c>
      <c r="C149" s="8">
        <v>100000</v>
      </c>
    </row>
    <row r="150" spans="1:3">
      <c r="A150" s="1"/>
      <c r="B150" s="4" t="s">
        <v>16</v>
      </c>
      <c r="C150" s="9">
        <f>SUM(C147:C149)</f>
        <v>500000</v>
      </c>
    </row>
    <row r="151" spans="1:3" ht="15.75">
      <c r="A151" s="2"/>
      <c r="B151" s="5" t="s">
        <v>21</v>
      </c>
      <c r="C151" s="10">
        <v>860000</v>
      </c>
    </row>
    <row r="152" spans="1:3" ht="15.75">
      <c r="A152" s="11"/>
      <c r="B152" s="12"/>
      <c r="C152" s="13"/>
    </row>
    <row r="153" spans="1:3" ht="15.75">
      <c r="A153" s="11"/>
      <c r="B153" s="12"/>
      <c r="C153" s="13"/>
    </row>
    <row r="154" spans="1:3" ht="15.75">
      <c r="A154" s="11"/>
      <c r="B154" s="12"/>
      <c r="C154" s="13"/>
    </row>
    <row r="155" spans="1:3" ht="15.75">
      <c r="A155" s="11"/>
      <c r="B155" s="12"/>
      <c r="C155" s="13"/>
    </row>
    <row r="156" spans="1:3" ht="15.75">
      <c r="A156" s="11"/>
      <c r="B156" s="12"/>
      <c r="C156" s="13"/>
    </row>
    <row r="157" spans="1:3" ht="15.75">
      <c r="A157" s="11"/>
      <c r="B157" s="12"/>
      <c r="C157" s="13"/>
    </row>
    <row r="158" spans="1:3" ht="15.75">
      <c r="A158" s="11"/>
      <c r="B158" s="12"/>
      <c r="C158" s="13"/>
    </row>
    <row r="159" spans="1:3">
      <c r="A159" s="2" t="s">
        <v>7</v>
      </c>
      <c r="B159" s="2" t="s">
        <v>57</v>
      </c>
      <c r="C159" s="1"/>
    </row>
    <row r="160" spans="1:3">
      <c r="A160" s="1" t="s">
        <v>58</v>
      </c>
      <c r="B160" s="1" t="s">
        <v>59</v>
      </c>
      <c r="C160" s="8">
        <v>216000</v>
      </c>
    </row>
    <row r="161" spans="1:3">
      <c r="A161" s="1"/>
      <c r="B161" s="2" t="s">
        <v>2</v>
      </c>
      <c r="C161" s="9">
        <v>216000</v>
      </c>
    </row>
    <row r="162" spans="1:3">
      <c r="A162" s="1" t="s">
        <v>25</v>
      </c>
      <c r="B162" s="1" t="s">
        <v>3</v>
      </c>
      <c r="C162" s="8">
        <v>45000</v>
      </c>
    </row>
    <row r="163" spans="1:3">
      <c r="A163" s="1" t="s">
        <v>25</v>
      </c>
      <c r="B163" s="2" t="s">
        <v>5</v>
      </c>
      <c r="C163" s="9">
        <v>45000</v>
      </c>
    </row>
    <row r="164" spans="1:3">
      <c r="A164" s="1" t="s">
        <v>28</v>
      </c>
      <c r="B164" s="1" t="s">
        <v>6</v>
      </c>
      <c r="C164" s="8">
        <v>400000</v>
      </c>
    </row>
    <row r="165" spans="1:3">
      <c r="A165" s="1" t="s">
        <v>32</v>
      </c>
      <c r="B165" s="1" t="s">
        <v>13</v>
      </c>
      <c r="C165" s="8">
        <v>2000000</v>
      </c>
    </row>
    <row r="166" spans="1:3">
      <c r="A166" s="1" t="s">
        <v>33</v>
      </c>
      <c r="B166" s="1" t="s">
        <v>14</v>
      </c>
      <c r="C166" s="8">
        <v>600000</v>
      </c>
    </row>
    <row r="167" spans="1:3">
      <c r="A167" s="1"/>
      <c r="B167" s="4" t="s">
        <v>16</v>
      </c>
      <c r="C167" s="9">
        <f>SUM(C164:C166)</f>
        <v>3000000</v>
      </c>
    </row>
    <row r="168" spans="1:3">
      <c r="A168" s="1" t="s">
        <v>80</v>
      </c>
      <c r="B168" s="4" t="s">
        <v>84</v>
      </c>
      <c r="C168" s="9">
        <v>984000</v>
      </c>
    </row>
    <row r="169" spans="1:3">
      <c r="A169" s="1" t="s">
        <v>81</v>
      </c>
      <c r="B169" s="4" t="s">
        <v>94</v>
      </c>
      <c r="C169" s="9">
        <v>266000</v>
      </c>
    </row>
    <row r="170" spans="1:3">
      <c r="A170" s="1"/>
      <c r="B170" s="4"/>
      <c r="C170" s="9">
        <v>1250000</v>
      </c>
    </row>
    <row r="171" spans="1:3" ht="15.75">
      <c r="A171" s="2"/>
      <c r="B171" s="5" t="s">
        <v>21</v>
      </c>
      <c r="C171" s="10">
        <v>4511000</v>
      </c>
    </row>
    <row r="175" spans="1:3">
      <c r="A175" s="2" t="s">
        <v>7</v>
      </c>
      <c r="B175" s="2" t="s">
        <v>79</v>
      </c>
      <c r="C175" s="1"/>
    </row>
    <row r="176" spans="1:3">
      <c r="A176" s="1" t="s">
        <v>28</v>
      </c>
      <c r="B176" s="1" t="s">
        <v>6</v>
      </c>
      <c r="C176" s="8">
        <v>530000</v>
      </c>
    </row>
    <row r="177" spans="1:3">
      <c r="A177" s="1" t="s">
        <v>32</v>
      </c>
      <c r="B177" s="1" t="s">
        <v>13</v>
      </c>
      <c r="C177" s="8">
        <v>120000</v>
      </c>
    </row>
    <row r="178" spans="1:3">
      <c r="A178" s="1" t="s">
        <v>33</v>
      </c>
      <c r="B178" s="1" t="s">
        <v>14</v>
      </c>
      <c r="C178" s="8">
        <v>150000</v>
      </c>
    </row>
    <row r="179" spans="1:3">
      <c r="A179" s="1"/>
      <c r="B179" s="4" t="s">
        <v>16</v>
      </c>
      <c r="C179" s="9">
        <f>SUM(C176:C178)</f>
        <v>800000</v>
      </c>
    </row>
    <row r="181" spans="1:3">
      <c r="A181" s="2" t="s">
        <v>7</v>
      </c>
      <c r="B181" s="2" t="s">
        <v>61</v>
      </c>
      <c r="C181" s="1"/>
    </row>
    <row r="182" spans="1:3">
      <c r="A182" s="6" t="s">
        <v>62</v>
      </c>
      <c r="B182" s="6" t="s">
        <v>63</v>
      </c>
      <c r="C182" s="8">
        <v>11811000</v>
      </c>
    </row>
    <row r="183" spans="1:3">
      <c r="A183" s="1" t="s">
        <v>33</v>
      </c>
      <c r="B183" s="1" t="s">
        <v>14</v>
      </c>
      <c r="C183" s="8">
        <v>3189000</v>
      </c>
    </row>
    <row r="184" spans="1:3">
      <c r="A184" s="1"/>
      <c r="B184" s="4" t="s">
        <v>16</v>
      </c>
      <c r="C184" s="9">
        <v>15000000</v>
      </c>
    </row>
    <row r="185" spans="1:3" ht="15.75">
      <c r="A185" s="2"/>
      <c r="B185" s="5" t="s">
        <v>21</v>
      </c>
      <c r="C185" s="10">
        <v>15000000</v>
      </c>
    </row>
    <row r="189" spans="1:3">
      <c r="A189" s="2" t="s">
        <v>7</v>
      </c>
      <c r="B189" s="2" t="s">
        <v>68</v>
      </c>
      <c r="C189" s="1"/>
    </row>
    <row r="190" spans="1:3">
      <c r="A190" s="1" t="s">
        <v>62</v>
      </c>
      <c r="B190" s="1" t="s">
        <v>69</v>
      </c>
      <c r="C190" s="8">
        <v>1338000</v>
      </c>
    </row>
    <row r="191" spans="1:3">
      <c r="A191" s="1" t="s">
        <v>33</v>
      </c>
      <c r="B191" s="1" t="s">
        <v>14</v>
      </c>
      <c r="C191" s="8">
        <v>362000</v>
      </c>
    </row>
    <row r="192" spans="1:3" ht="15.75">
      <c r="A192" s="2"/>
      <c r="B192" s="5" t="s">
        <v>21</v>
      </c>
      <c r="C192" s="10">
        <v>1700000</v>
      </c>
    </row>
    <row r="195" spans="1:3">
      <c r="A195" s="2" t="s">
        <v>7</v>
      </c>
      <c r="B195" s="2" t="s">
        <v>66</v>
      </c>
      <c r="C195" s="1"/>
    </row>
    <row r="196" spans="1:3">
      <c r="A196" s="1" t="s">
        <v>64</v>
      </c>
      <c r="B196" s="1" t="s">
        <v>72</v>
      </c>
      <c r="C196" s="8">
        <v>2400000</v>
      </c>
    </row>
    <row r="197" spans="1:3">
      <c r="A197" s="1" t="s">
        <v>64</v>
      </c>
      <c r="B197" s="1" t="s">
        <v>67</v>
      </c>
      <c r="C197" s="8">
        <v>300000</v>
      </c>
    </row>
    <row r="198" spans="1:3">
      <c r="A198" s="1" t="s">
        <v>64</v>
      </c>
      <c r="B198" s="1" t="s">
        <v>65</v>
      </c>
      <c r="C198" s="8">
        <v>100000</v>
      </c>
    </row>
    <row r="199" spans="1:3">
      <c r="A199" s="1" t="s">
        <v>64</v>
      </c>
      <c r="B199" s="1" t="s">
        <v>89</v>
      </c>
      <c r="C199" s="8">
        <v>1000000</v>
      </c>
    </row>
    <row r="200" spans="1:3" ht="15.75">
      <c r="A200" s="2"/>
      <c r="B200" s="5" t="s">
        <v>21</v>
      </c>
      <c r="C200" s="10">
        <f>SUM(C196:C199)</f>
        <v>3800000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2018-01-23T08:26:39Z</cp:lastPrinted>
  <dcterms:created xsi:type="dcterms:W3CDTF">2015-02-05T11:49:03Z</dcterms:created>
  <dcterms:modified xsi:type="dcterms:W3CDTF">2018-02-01T07:39:07Z</dcterms:modified>
</cp:coreProperties>
</file>